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21" i="1" l="1"/>
  <c r="F22" i="1"/>
  <c r="F23" i="1"/>
  <c r="F12" i="1" l="1"/>
  <c r="F11" i="1" s="1"/>
  <c r="F15" i="1"/>
  <c r="F17" i="1"/>
  <c r="F19" i="1"/>
  <c r="F25" i="1"/>
  <c r="F26" i="1"/>
  <c r="F27" i="1"/>
  <c r="F29" i="1"/>
  <c r="F30" i="1"/>
  <c r="F31" i="1"/>
  <c r="F33" i="1"/>
  <c r="F34" i="1"/>
  <c r="F36" i="1"/>
  <c r="F37" i="1"/>
  <c r="F42" i="1"/>
  <c r="F43" i="1"/>
  <c r="F44" i="1"/>
  <c r="F45" i="1"/>
  <c r="F47" i="1"/>
  <c r="F52" i="1"/>
  <c r="F51" i="1" s="1"/>
  <c r="F50" i="1" s="1"/>
  <c r="F49" i="1" s="1"/>
  <c r="F56" i="1"/>
  <c r="F57" i="1"/>
  <c r="F65" i="1"/>
  <c r="F66" i="1"/>
  <c r="F67" i="1"/>
  <c r="F68" i="1"/>
  <c r="F14" i="1" l="1"/>
  <c r="F10" i="1" s="1"/>
  <c r="F9" i="1" s="1"/>
  <c r="F60" i="1"/>
  <c r="F59" i="1" s="1"/>
  <c r="F62" i="1"/>
  <c r="F63" i="1"/>
  <c r="F55" i="1" l="1"/>
  <c r="F54" i="1" s="1"/>
  <c r="F70" i="1" s="1"/>
</calcChain>
</file>

<file path=xl/sharedStrings.xml><?xml version="1.0" encoding="utf-8"?>
<sst xmlns="http://schemas.openxmlformats.org/spreadsheetml/2006/main" count="330" uniqueCount="92">
  <si>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</si>
  <si>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</si>
  <si>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</si>
  <si>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</si>
  <si>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</si>
  <si>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</si>
  <si>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</si>
  <si>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</si>
  <si>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</si>
  <si>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</si>
  <si>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</si>
  <si>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</si>
  <si>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</si>
  <si>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</si>
  <si>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</si>
  <si>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</si>
  <si>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</si>
  <si>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</si>
  <si>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</si>
  <si>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</si>
  <si>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</si>
  <si>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</si>
  <si>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</si>
  <si>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</si>
  <si>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</si>
  <si>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</si>
  <si>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</si>
  <si>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</si>
  <si>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</si>
  <si>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</si>
  <si>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</si>
  <si>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</si>
  <si>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</si>
  <si>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</si>
  <si>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</si>
  <si>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</si>
  <si>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</si>
  <si>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</si>
  <si>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</si>
  <si>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</si>
  <si>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</si>
  <si>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</si>
  <si>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</si>
  <si>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</si>
  <si>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</si>
  <si>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</si>
  <si>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</si>
  <si>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</si>
  <si>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</si>
  <si>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</si>
  <si>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</si>
  <si>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</si>
  <si>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</si>
  <si>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</si>
  <si>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</si>
  <si>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</si>
  <si>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</si>
  <si>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</si>
  <si>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</si>
  <si>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</si>
  <si>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</si>
  <si>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</si>
  <si>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</si>
  <si>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</si>
  <si>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</si>
  <si>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</si>
  <si>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</si>
  <si>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</si>
  <si>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</si>
  <si>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</si>
  <si>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</si>
  <si>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</si>
  <si>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</si>
  <si>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</si>
  <si>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</si>
  <si>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</si>
  <si>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</si>
  <si>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</si>
  <si>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</si>
  <si>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</si>
  <si>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</si>
  <si>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</si>
  <si>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</si>
  <si>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</si>
  <si>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3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</si>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</sst>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0"/>
  <sheetViews>
    <sheetView tabSelected="1" topLeftCell="A55" workbookViewId="0">
      <selection activeCell="F63" sqref="F63"/>
    </sheetView>
  </sheetViews>
  <sheetFormatPr defaultRowHeight="12.75" x14ac:dyDescent="0.2"/>
  <cols>
    <col min="1" max="1" width="55.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19.83203125" customWidth="1"/>
    <col min="7" max="7" width="18.83203125" customWidth="1"/>
    <col min="8" max="8" width="21" customWidth="1"/>
  </cols>
  <sheetData>
    <row r="1" spans="1:8" x14ac:dyDescent="0.2">
      <c r="B1" s="14" t="s">
        <v>84</v>
      </c>
      <c r="C1" s="14"/>
      <c r="D1" s="14"/>
      <c r="E1" s="14"/>
      <c r="F1" s="14"/>
      <c r="G1" s="14"/>
      <c r="H1" s="14"/>
    </row>
    <row r="2" spans="1:8" x14ac:dyDescent="0.2">
      <c r="B2" s="14" t="s">
        <v>85</v>
      </c>
      <c r="C2" s="14"/>
      <c r="D2" s="14"/>
      <c r="E2" s="14"/>
      <c r="F2" s="14"/>
      <c r="G2" s="14"/>
      <c r="H2" s="14"/>
    </row>
    <row r="3" spans="1:8" ht="30.75" customHeight="1" x14ac:dyDescent="0.2">
      <c r="B3" s="14"/>
      <c r="C3" s="14"/>
      <c r="D3" s="14"/>
      <c r="E3" s="14"/>
      <c r="F3" s="14"/>
      <c r="G3" s="14"/>
      <c r="H3" s="14"/>
    </row>
    <row r="4" spans="1:8" ht="14.25" customHeight="1" x14ac:dyDescent="0.2">
      <c r="A4" s="1" t="s">
        <v>0</v>
      </c>
      <c r="B4" s="1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10" t="s">
        <v>0</v>
      </c>
      <c r="H4" s="10"/>
    </row>
    <row r="5" spans="1:8" ht="32.25" customHeight="1" x14ac:dyDescent="0.2">
      <c r="A5" s="11" t="s">
        <v>83</v>
      </c>
      <c r="B5" s="11"/>
      <c r="C5" s="11"/>
      <c r="D5" s="11"/>
      <c r="E5" s="11"/>
      <c r="F5" s="11"/>
      <c r="G5" s="11"/>
      <c r="H5" s="11"/>
    </row>
    <row r="6" spans="1:8" ht="15" customHeight="1" x14ac:dyDescent="0.2">
      <c r="A6" s="12" t="s">
        <v>1</v>
      </c>
      <c r="B6" s="12"/>
      <c r="C6" s="12"/>
      <c r="D6" s="12"/>
      <c r="E6" s="12"/>
      <c r="F6" s="12"/>
      <c r="G6" s="12"/>
      <c r="H6" s="12"/>
    </row>
    <row r="7" spans="1:8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</row>
    <row r="8" spans="1:8" ht="14.45" customHeight="1" x14ac:dyDescent="0.2">
      <c r="A8" s="3" t="s">
        <v>10</v>
      </c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  <c r="G8" s="3" t="s">
        <v>16</v>
      </c>
      <c r="H8" s="3" t="s">
        <v>17</v>
      </c>
    </row>
    <row r="9" spans="1:8" ht="15" customHeight="1" x14ac:dyDescent="0.2">
      <c r="A9" s="4" t="s">
        <v>18</v>
      </c>
      <c r="B9" s="3" t="s">
        <v>19</v>
      </c>
      <c r="C9" s="3" t="s">
        <v>0</v>
      </c>
      <c r="D9" s="3" t="s">
        <v>0</v>
      </c>
      <c r="E9" s="3" t="s">
        <v>0</v>
      </c>
      <c r="F9" s="5">
        <f>F10+F25+F29+F21</f>
        <v>2233164</v>
      </c>
      <c r="G9" s="5">
        <v>1711048</v>
      </c>
      <c r="H9" s="5">
        <v>1762610</v>
      </c>
    </row>
    <row r="10" spans="1:8" ht="66" customHeight="1" x14ac:dyDescent="0.2">
      <c r="A10" s="4" t="s">
        <v>20</v>
      </c>
      <c r="B10" s="3" t="s">
        <v>19</v>
      </c>
      <c r="C10" s="3" t="s">
        <v>21</v>
      </c>
      <c r="D10" s="3" t="s">
        <v>0</v>
      </c>
      <c r="E10" s="3" t="s">
        <v>0</v>
      </c>
      <c r="F10" s="5">
        <f>F11+F14</f>
        <v>2044564</v>
      </c>
      <c r="G10" s="5">
        <v>1657948</v>
      </c>
      <c r="H10" s="5">
        <v>1659610</v>
      </c>
    </row>
    <row r="11" spans="1:8" ht="64.5" customHeight="1" x14ac:dyDescent="0.2">
      <c r="A11" s="6" t="s">
        <v>22</v>
      </c>
      <c r="B11" s="3" t="s">
        <v>19</v>
      </c>
      <c r="C11" s="3" t="s">
        <v>21</v>
      </c>
      <c r="D11" s="3" t="s">
        <v>23</v>
      </c>
      <c r="E11" s="7" t="s">
        <v>0</v>
      </c>
      <c r="F11" s="5">
        <f>F12</f>
        <v>649344</v>
      </c>
      <c r="G11" s="5">
        <v>568736</v>
      </c>
      <c r="H11" s="5">
        <v>568736</v>
      </c>
    </row>
    <row r="12" spans="1:8" ht="102.75" customHeight="1" x14ac:dyDescent="0.2">
      <c r="A12" s="6" t="s">
        <v>24</v>
      </c>
      <c r="B12" s="3" t="s">
        <v>19</v>
      </c>
      <c r="C12" s="3" t="s">
        <v>21</v>
      </c>
      <c r="D12" s="3" t="s">
        <v>23</v>
      </c>
      <c r="E12" s="3" t="s">
        <v>25</v>
      </c>
      <c r="F12" s="5">
        <f>F13</f>
        <v>649344</v>
      </c>
      <c r="G12" s="5">
        <v>568736</v>
      </c>
      <c r="H12" s="5">
        <v>568736</v>
      </c>
    </row>
    <row r="13" spans="1:8" ht="39" customHeight="1" x14ac:dyDescent="0.2">
      <c r="A13" s="6" t="s">
        <v>26</v>
      </c>
      <c r="B13" s="3" t="s">
        <v>19</v>
      </c>
      <c r="C13" s="3" t="s">
        <v>21</v>
      </c>
      <c r="D13" s="3" t="s">
        <v>23</v>
      </c>
      <c r="E13" s="3" t="s">
        <v>27</v>
      </c>
      <c r="F13" s="5">
        <v>649344</v>
      </c>
      <c r="G13" s="5">
        <v>568736</v>
      </c>
      <c r="H13" s="5">
        <v>568736</v>
      </c>
    </row>
    <row r="14" spans="1:8" ht="48.95" customHeight="1" x14ac:dyDescent="0.2">
      <c r="A14" s="6" t="s">
        <v>28</v>
      </c>
      <c r="B14" s="3" t="s">
        <v>19</v>
      </c>
      <c r="C14" s="3" t="s">
        <v>21</v>
      </c>
      <c r="D14" s="3" t="s">
        <v>29</v>
      </c>
      <c r="E14" s="7" t="s">
        <v>0</v>
      </c>
      <c r="F14" s="5">
        <f>F15+F17+F19</f>
        <v>1395220</v>
      </c>
      <c r="G14" s="5">
        <v>1089212</v>
      </c>
      <c r="H14" s="5">
        <v>1090874</v>
      </c>
    </row>
    <row r="15" spans="1:8" ht="101.25" customHeight="1" x14ac:dyDescent="0.2">
      <c r="A15" s="6" t="s">
        <v>24</v>
      </c>
      <c r="B15" s="3" t="s">
        <v>19</v>
      </c>
      <c r="C15" s="3" t="s">
        <v>21</v>
      </c>
      <c r="D15" s="3" t="s">
        <v>29</v>
      </c>
      <c r="E15" s="3" t="s">
        <v>25</v>
      </c>
      <c r="F15" s="5">
        <f>F16</f>
        <v>885027</v>
      </c>
      <c r="G15" s="5">
        <v>865635</v>
      </c>
      <c r="H15" s="5">
        <v>865635</v>
      </c>
    </row>
    <row r="16" spans="1:8" ht="37.5" customHeight="1" x14ac:dyDescent="0.2">
      <c r="A16" s="6" t="s">
        <v>26</v>
      </c>
      <c r="B16" s="3" t="s">
        <v>19</v>
      </c>
      <c r="C16" s="3" t="s">
        <v>21</v>
      </c>
      <c r="D16" s="3" t="s">
        <v>29</v>
      </c>
      <c r="E16" s="3" t="s">
        <v>27</v>
      </c>
      <c r="F16" s="5">
        <v>885027</v>
      </c>
      <c r="G16" s="5">
        <v>865635</v>
      </c>
      <c r="H16" s="5">
        <v>865635</v>
      </c>
    </row>
    <row r="17" spans="1:8" ht="39.75" customHeight="1" x14ac:dyDescent="0.2">
      <c r="A17" s="6" t="s">
        <v>30</v>
      </c>
      <c r="B17" s="3" t="s">
        <v>19</v>
      </c>
      <c r="C17" s="3" t="s">
        <v>21</v>
      </c>
      <c r="D17" s="3" t="s">
        <v>29</v>
      </c>
      <c r="E17" s="3" t="s">
        <v>31</v>
      </c>
      <c r="F17" s="5">
        <f>F18</f>
        <v>494093</v>
      </c>
      <c r="G17" s="5">
        <v>220577</v>
      </c>
      <c r="H17" s="5">
        <v>222239</v>
      </c>
    </row>
    <row r="18" spans="1:8" ht="48.95" customHeight="1" x14ac:dyDescent="0.2">
      <c r="A18" s="6" t="s">
        <v>32</v>
      </c>
      <c r="B18" s="3" t="s">
        <v>19</v>
      </c>
      <c r="C18" s="3" t="s">
        <v>21</v>
      </c>
      <c r="D18" s="3" t="s">
        <v>29</v>
      </c>
      <c r="E18" s="3" t="s">
        <v>33</v>
      </c>
      <c r="F18" s="5">
        <v>494093</v>
      </c>
      <c r="G18" s="5">
        <v>220577</v>
      </c>
      <c r="H18" s="5">
        <v>222239</v>
      </c>
    </row>
    <row r="19" spans="1:8" ht="15" customHeight="1" x14ac:dyDescent="0.2">
      <c r="A19" s="6" t="s">
        <v>34</v>
      </c>
      <c r="B19" s="3" t="s">
        <v>19</v>
      </c>
      <c r="C19" s="3" t="s">
        <v>21</v>
      </c>
      <c r="D19" s="3" t="s">
        <v>29</v>
      </c>
      <c r="E19" s="3" t="s">
        <v>35</v>
      </c>
      <c r="F19" s="5">
        <f>F20</f>
        <v>16100</v>
      </c>
      <c r="G19" s="5">
        <v>3000</v>
      </c>
      <c r="H19" s="5">
        <v>3000</v>
      </c>
    </row>
    <row r="20" spans="1:8" ht="32.25" customHeight="1" x14ac:dyDescent="0.2">
      <c r="A20" s="6" t="s">
        <v>36</v>
      </c>
      <c r="B20" s="3" t="s">
        <v>19</v>
      </c>
      <c r="C20" s="3" t="s">
        <v>21</v>
      </c>
      <c r="D20" s="3" t="s">
        <v>29</v>
      </c>
      <c r="E20" s="3" t="s">
        <v>37</v>
      </c>
      <c r="F20" s="5">
        <v>16100</v>
      </c>
      <c r="G20" s="5">
        <v>3000</v>
      </c>
      <c r="H20" s="5">
        <v>3000</v>
      </c>
    </row>
    <row r="21" spans="1:8" ht="32.25" customHeight="1" x14ac:dyDescent="0.2">
      <c r="A21" s="6" t="s">
        <v>91</v>
      </c>
      <c r="B21" s="9" t="s">
        <v>19</v>
      </c>
      <c r="C21" s="9" t="s">
        <v>86</v>
      </c>
      <c r="D21" s="9"/>
      <c r="E21" s="9"/>
      <c r="F21" s="5">
        <f>F22</f>
        <v>100000</v>
      </c>
      <c r="G21" s="5">
        <v>0</v>
      </c>
      <c r="H21" s="5">
        <v>0</v>
      </c>
    </row>
    <row r="22" spans="1:8" ht="32.25" customHeight="1" x14ac:dyDescent="0.2">
      <c r="A22" s="6" t="s">
        <v>90</v>
      </c>
      <c r="B22" s="9" t="s">
        <v>19</v>
      </c>
      <c r="C22" s="9" t="s">
        <v>86</v>
      </c>
      <c r="D22" s="9" t="s">
        <v>87</v>
      </c>
      <c r="E22" s="9"/>
      <c r="F22" s="5">
        <f>F23</f>
        <v>100000</v>
      </c>
      <c r="G22" s="5">
        <v>0</v>
      </c>
      <c r="H22" s="5">
        <v>0</v>
      </c>
    </row>
    <row r="23" spans="1:8" ht="32.25" customHeight="1" x14ac:dyDescent="0.2">
      <c r="A23" s="6" t="s">
        <v>34</v>
      </c>
      <c r="B23" s="9" t="s">
        <v>19</v>
      </c>
      <c r="C23" s="9" t="s">
        <v>86</v>
      </c>
      <c r="D23" s="9" t="s">
        <v>87</v>
      </c>
      <c r="E23" s="9" t="s">
        <v>35</v>
      </c>
      <c r="F23" s="5">
        <f>F24</f>
        <v>100000</v>
      </c>
      <c r="G23" s="5">
        <v>0</v>
      </c>
      <c r="H23" s="5">
        <v>0</v>
      </c>
    </row>
    <row r="24" spans="1:8" ht="32.25" customHeight="1" x14ac:dyDescent="0.2">
      <c r="A24" s="6" t="s">
        <v>89</v>
      </c>
      <c r="B24" s="9" t="s">
        <v>19</v>
      </c>
      <c r="C24" s="9" t="s">
        <v>86</v>
      </c>
      <c r="D24" s="9" t="s">
        <v>87</v>
      </c>
      <c r="E24" s="9" t="s">
        <v>88</v>
      </c>
      <c r="F24" s="5">
        <v>100000</v>
      </c>
      <c r="G24" s="5">
        <v>0</v>
      </c>
      <c r="H24" s="5">
        <v>0</v>
      </c>
    </row>
    <row r="25" spans="1:8" ht="15" customHeight="1" x14ac:dyDescent="0.2">
      <c r="A25" s="4" t="s">
        <v>38</v>
      </c>
      <c r="B25" s="3" t="s">
        <v>19</v>
      </c>
      <c r="C25" s="3" t="s">
        <v>39</v>
      </c>
      <c r="D25" s="3" t="s">
        <v>0</v>
      </c>
      <c r="E25" s="3" t="s">
        <v>0</v>
      </c>
      <c r="F25" s="5">
        <f>F26</f>
        <v>2000</v>
      </c>
      <c r="G25" s="5">
        <v>2000</v>
      </c>
      <c r="H25" s="5">
        <v>2000</v>
      </c>
    </row>
    <row r="26" spans="1:8" ht="32.25" customHeight="1" x14ac:dyDescent="0.2">
      <c r="A26" s="6" t="s">
        <v>40</v>
      </c>
      <c r="B26" s="3" t="s">
        <v>19</v>
      </c>
      <c r="C26" s="3" t="s">
        <v>39</v>
      </c>
      <c r="D26" s="3" t="s">
        <v>41</v>
      </c>
      <c r="E26" s="7" t="s">
        <v>0</v>
      </c>
      <c r="F26" s="5">
        <f>F27</f>
        <v>2000</v>
      </c>
      <c r="G26" s="5">
        <v>2000</v>
      </c>
      <c r="H26" s="5">
        <v>2000</v>
      </c>
    </row>
    <row r="27" spans="1:8" ht="15" customHeight="1" x14ac:dyDescent="0.2">
      <c r="A27" s="6" t="s">
        <v>34</v>
      </c>
      <c r="B27" s="3" t="s">
        <v>19</v>
      </c>
      <c r="C27" s="3" t="s">
        <v>39</v>
      </c>
      <c r="D27" s="3" t="s">
        <v>41</v>
      </c>
      <c r="E27" s="3" t="s">
        <v>35</v>
      </c>
      <c r="F27" s="5">
        <f>F28</f>
        <v>2000</v>
      </c>
      <c r="G27" s="5">
        <v>2000</v>
      </c>
      <c r="H27" s="5">
        <v>2000</v>
      </c>
    </row>
    <row r="28" spans="1:8" ht="15" customHeight="1" x14ac:dyDescent="0.2">
      <c r="A28" s="6" t="s">
        <v>42</v>
      </c>
      <c r="B28" s="3" t="s">
        <v>19</v>
      </c>
      <c r="C28" s="3" t="s">
        <v>39</v>
      </c>
      <c r="D28" s="3" t="s">
        <v>41</v>
      </c>
      <c r="E28" s="3" t="s">
        <v>43</v>
      </c>
      <c r="F28" s="5">
        <v>2000</v>
      </c>
      <c r="G28" s="5">
        <v>2000</v>
      </c>
      <c r="H28" s="5">
        <v>2000</v>
      </c>
    </row>
    <row r="29" spans="1:8" ht="15" customHeight="1" x14ac:dyDescent="0.2">
      <c r="A29" s="4" t="s">
        <v>44</v>
      </c>
      <c r="B29" s="3" t="s">
        <v>19</v>
      </c>
      <c r="C29" s="3" t="s">
        <v>45</v>
      </c>
      <c r="D29" s="3" t="s">
        <v>0</v>
      </c>
      <c r="E29" s="3" t="s">
        <v>0</v>
      </c>
      <c r="F29" s="5">
        <f>F30+F33+F36</f>
        <v>86600</v>
      </c>
      <c r="G29" s="5">
        <v>51100</v>
      </c>
      <c r="H29" s="5">
        <v>101000</v>
      </c>
    </row>
    <row r="30" spans="1:8" ht="38.25" customHeight="1" x14ac:dyDescent="0.2">
      <c r="A30" s="6" t="s">
        <v>46</v>
      </c>
      <c r="B30" s="3" t="s">
        <v>19</v>
      </c>
      <c r="C30" s="3" t="s">
        <v>45</v>
      </c>
      <c r="D30" s="3" t="s">
        <v>47</v>
      </c>
      <c r="E30" s="7" t="s">
        <v>0</v>
      </c>
      <c r="F30" s="5">
        <f>F31</f>
        <v>66600</v>
      </c>
      <c r="G30" s="5">
        <v>2000</v>
      </c>
      <c r="H30" s="5">
        <v>2000</v>
      </c>
    </row>
    <row r="31" spans="1:8" ht="37.5" customHeight="1" x14ac:dyDescent="0.2">
      <c r="A31" s="6" t="s">
        <v>30</v>
      </c>
      <c r="B31" s="3" t="s">
        <v>19</v>
      </c>
      <c r="C31" s="3" t="s">
        <v>45</v>
      </c>
      <c r="D31" s="3" t="s">
        <v>47</v>
      </c>
      <c r="E31" s="3" t="s">
        <v>31</v>
      </c>
      <c r="F31" s="5">
        <f>F32</f>
        <v>66600</v>
      </c>
      <c r="G31" s="5">
        <v>2000</v>
      </c>
      <c r="H31" s="5">
        <v>2000</v>
      </c>
    </row>
    <row r="32" spans="1:8" ht="48.95" customHeight="1" x14ac:dyDescent="0.2">
      <c r="A32" s="6" t="s">
        <v>32</v>
      </c>
      <c r="B32" s="3" t="s">
        <v>19</v>
      </c>
      <c r="C32" s="3" t="s">
        <v>45</v>
      </c>
      <c r="D32" s="3" t="s">
        <v>47</v>
      </c>
      <c r="E32" s="3" t="s">
        <v>33</v>
      </c>
      <c r="F32" s="5">
        <v>66600</v>
      </c>
      <c r="G32" s="5">
        <v>2000</v>
      </c>
      <c r="H32" s="5">
        <v>2000</v>
      </c>
    </row>
    <row r="33" spans="1:8" ht="32.25" customHeight="1" x14ac:dyDescent="0.2">
      <c r="A33" s="6" t="s">
        <v>48</v>
      </c>
      <c r="B33" s="3" t="s">
        <v>19</v>
      </c>
      <c r="C33" s="3" t="s">
        <v>45</v>
      </c>
      <c r="D33" s="3" t="s">
        <v>49</v>
      </c>
      <c r="E33" s="7" t="s">
        <v>0</v>
      </c>
      <c r="F33" s="5">
        <f>F34</f>
        <v>5000</v>
      </c>
      <c r="G33" s="5">
        <v>1000</v>
      </c>
      <c r="H33" s="5">
        <v>1000</v>
      </c>
    </row>
    <row r="34" spans="1:8" ht="15" customHeight="1" x14ac:dyDescent="0.2">
      <c r="A34" s="6" t="s">
        <v>34</v>
      </c>
      <c r="B34" s="3" t="s">
        <v>19</v>
      </c>
      <c r="C34" s="3" t="s">
        <v>45</v>
      </c>
      <c r="D34" s="3" t="s">
        <v>49</v>
      </c>
      <c r="E34" s="3" t="s">
        <v>35</v>
      </c>
      <c r="F34" s="5">
        <f>F35</f>
        <v>5000</v>
      </c>
      <c r="G34" s="5">
        <v>1000</v>
      </c>
      <c r="H34" s="5">
        <v>1000</v>
      </c>
    </row>
    <row r="35" spans="1:8" ht="32.25" customHeight="1" x14ac:dyDescent="0.2">
      <c r="A35" s="6" t="s">
        <v>36</v>
      </c>
      <c r="B35" s="3" t="s">
        <v>19</v>
      </c>
      <c r="C35" s="3" t="s">
        <v>45</v>
      </c>
      <c r="D35" s="3" t="s">
        <v>49</v>
      </c>
      <c r="E35" s="3" t="s">
        <v>37</v>
      </c>
      <c r="F35" s="5">
        <v>5000</v>
      </c>
      <c r="G35" s="5">
        <v>1000</v>
      </c>
      <c r="H35" s="5">
        <v>1000</v>
      </c>
    </row>
    <row r="36" spans="1:8" ht="32.25" customHeight="1" x14ac:dyDescent="0.2">
      <c r="A36" s="6" t="s">
        <v>50</v>
      </c>
      <c r="B36" s="3" t="s">
        <v>19</v>
      </c>
      <c r="C36" s="3" t="s">
        <v>45</v>
      </c>
      <c r="D36" s="3" t="s">
        <v>51</v>
      </c>
      <c r="E36" s="7" t="s">
        <v>0</v>
      </c>
      <c r="F36" s="5">
        <f>F37</f>
        <v>15000</v>
      </c>
      <c r="G36" s="5">
        <v>1000</v>
      </c>
      <c r="H36" s="5">
        <v>1000</v>
      </c>
    </row>
    <row r="37" spans="1:8" ht="15" customHeight="1" x14ac:dyDescent="0.2">
      <c r="A37" s="6" t="s">
        <v>34</v>
      </c>
      <c r="B37" s="3" t="s">
        <v>19</v>
      </c>
      <c r="C37" s="3" t="s">
        <v>45</v>
      </c>
      <c r="D37" s="3" t="s">
        <v>51</v>
      </c>
      <c r="E37" s="3" t="s">
        <v>35</v>
      </c>
      <c r="F37" s="5">
        <f>F38</f>
        <v>15000</v>
      </c>
      <c r="G37" s="5">
        <v>1000</v>
      </c>
      <c r="H37" s="5">
        <v>1000</v>
      </c>
    </row>
    <row r="38" spans="1:8" ht="32.25" customHeight="1" x14ac:dyDescent="0.2">
      <c r="A38" s="6" t="s">
        <v>36</v>
      </c>
      <c r="B38" s="3" t="s">
        <v>19</v>
      </c>
      <c r="C38" s="3" t="s">
        <v>45</v>
      </c>
      <c r="D38" s="3" t="s">
        <v>51</v>
      </c>
      <c r="E38" s="3" t="s">
        <v>37</v>
      </c>
      <c r="F38" s="5">
        <v>15000</v>
      </c>
      <c r="G38" s="5">
        <v>1000</v>
      </c>
      <c r="H38" s="5">
        <v>1000</v>
      </c>
    </row>
    <row r="39" spans="1:8" ht="15" customHeight="1" x14ac:dyDescent="0.2">
      <c r="A39" s="6" t="s">
        <v>52</v>
      </c>
      <c r="B39" s="3" t="s">
        <v>19</v>
      </c>
      <c r="C39" s="3" t="s">
        <v>45</v>
      </c>
      <c r="D39" s="3" t="s">
        <v>53</v>
      </c>
      <c r="E39" s="7" t="s">
        <v>0</v>
      </c>
      <c r="F39" s="5">
        <v>0</v>
      </c>
      <c r="G39" s="5">
        <v>47100</v>
      </c>
      <c r="H39" s="5">
        <v>97000</v>
      </c>
    </row>
    <row r="40" spans="1:8" ht="15" customHeight="1" x14ac:dyDescent="0.2">
      <c r="A40" s="6" t="s">
        <v>34</v>
      </c>
      <c r="B40" s="3" t="s">
        <v>19</v>
      </c>
      <c r="C40" s="3" t="s">
        <v>45</v>
      </c>
      <c r="D40" s="3" t="s">
        <v>53</v>
      </c>
      <c r="E40" s="3" t="s">
        <v>35</v>
      </c>
      <c r="F40" s="5">
        <v>0</v>
      </c>
      <c r="G40" s="5">
        <v>47100</v>
      </c>
      <c r="H40" s="5">
        <v>97000</v>
      </c>
    </row>
    <row r="41" spans="1:8" ht="15" customHeight="1" x14ac:dyDescent="0.2">
      <c r="A41" s="6" t="s">
        <v>42</v>
      </c>
      <c r="B41" s="3" t="s">
        <v>19</v>
      </c>
      <c r="C41" s="3" t="s">
        <v>45</v>
      </c>
      <c r="D41" s="3" t="s">
        <v>53</v>
      </c>
      <c r="E41" s="3" t="s">
        <v>43</v>
      </c>
      <c r="F41" s="5">
        <v>0</v>
      </c>
      <c r="G41" s="5">
        <v>47100</v>
      </c>
      <c r="H41" s="5">
        <v>97000</v>
      </c>
    </row>
    <row r="42" spans="1:8" ht="15" customHeight="1" x14ac:dyDescent="0.2">
      <c r="A42" s="4" t="s">
        <v>54</v>
      </c>
      <c r="B42" s="3" t="s">
        <v>55</v>
      </c>
      <c r="C42" s="3" t="s">
        <v>0</v>
      </c>
      <c r="D42" s="3" t="s">
        <v>0</v>
      </c>
      <c r="E42" s="3" t="s">
        <v>0</v>
      </c>
      <c r="F42" s="5">
        <f>F43</f>
        <v>137993</v>
      </c>
      <c r="G42" s="5">
        <v>151805</v>
      </c>
      <c r="H42" s="5">
        <v>165851</v>
      </c>
    </row>
    <row r="43" spans="1:8" ht="32.25" customHeight="1" x14ac:dyDescent="0.2">
      <c r="A43" s="4" t="s">
        <v>56</v>
      </c>
      <c r="B43" s="3" t="s">
        <v>55</v>
      </c>
      <c r="C43" s="3" t="s">
        <v>57</v>
      </c>
      <c r="D43" s="3" t="s">
        <v>0</v>
      </c>
      <c r="E43" s="3" t="s">
        <v>0</v>
      </c>
      <c r="F43" s="5">
        <f>F44</f>
        <v>137993</v>
      </c>
      <c r="G43" s="5">
        <v>151805</v>
      </c>
      <c r="H43" s="5">
        <v>165851</v>
      </c>
    </row>
    <row r="44" spans="1:8" ht="51.75" customHeight="1" x14ac:dyDescent="0.2">
      <c r="A44" s="6" t="s">
        <v>58</v>
      </c>
      <c r="B44" s="3" t="s">
        <v>55</v>
      </c>
      <c r="C44" s="3" t="s">
        <v>57</v>
      </c>
      <c r="D44" s="3" t="s">
        <v>59</v>
      </c>
      <c r="E44" s="7" t="s">
        <v>0</v>
      </c>
      <c r="F44" s="5">
        <f>F45+F47</f>
        <v>137993</v>
      </c>
      <c r="G44" s="5">
        <v>151805</v>
      </c>
      <c r="H44" s="5">
        <v>165851</v>
      </c>
    </row>
    <row r="45" spans="1:8" ht="102" customHeight="1" x14ac:dyDescent="0.2">
      <c r="A45" s="6" t="s">
        <v>24</v>
      </c>
      <c r="B45" s="3" t="s">
        <v>55</v>
      </c>
      <c r="C45" s="3" t="s">
        <v>57</v>
      </c>
      <c r="D45" s="3" t="s">
        <v>59</v>
      </c>
      <c r="E45" s="3" t="s">
        <v>25</v>
      </c>
      <c r="F45" s="5">
        <f>F46</f>
        <v>120255</v>
      </c>
      <c r="G45" s="5">
        <v>120255</v>
      </c>
      <c r="H45" s="5">
        <v>120255</v>
      </c>
    </row>
    <row r="46" spans="1:8" ht="36" customHeight="1" x14ac:dyDescent="0.2">
      <c r="A46" s="6" t="s">
        <v>26</v>
      </c>
      <c r="B46" s="3" t="s">
        <v>55</v>
      </c>
      <c r="C46" s="3" t="s">
        <v>57</v>
      </c>
      <c r="D46" s="3" t="s">
        <v>59</v>
      </c>
      <c r="E46" s="3" t="s">
        <v>27</v>
      </c>
      <c r="F46" s="5">
        <v>120255</v>
      </c>
      <c r="G46" s="5">
        <v>120255</v>
      </c>
      <c r="H46" s="5">
        <v>120255</v>
      </c>
    </row>
    <row r="47" spans="1:8" ht="35.25" customHeight="1" x14ac:dyDescent="0.2">
      <c r="A47" s="6" t="s">
        <v>30</v>
      </c>
      <c r="B47" s="3" t="s">
        <v>55</v>
      </c>
      <c r="C47" s="3" t="s">
        <v>57</v>
      </c>
      <c r="D47" s="3" t="s">
        <v>59</v>
      </c>
      <c r="E47" s="3" t="s">
        <v>31</v>
      </c>
      <c r="F47" s="5">
        <f>F48</f>
        <v>17738</v>
      </c>
      <c r="G47" s="5">
        <v>31550</v>
      </c>
      <c r="H47" s="5">
        <v>45596</v>
      </c>
    </row>
    <row r="48" spans="1:8" ht="48.95" customHeight="1" x14ac:dyDescent="0.2">
      <c r="A48" s="6" t="s">
        <v>32</v>
      </c>
      <c r="B48" s="3" t="s">
        <v>55</v>
      </c>
      <c r="C48" s="3" t="s">
        <v>57</v>
      </c>
      <c r="D48" s="3" t="s">
        <v>59</v>
      </c>
      <c r="E48" s="3" t="s">
        <v>33</v>
      </c>
      <c r="F48" s="5">
        <v>17738</v>
      </c>
      <c r="G48" s="5">
        <v>31550</v>
      </c>
      <c r="H48" s="5">
        <v>45596</v>
      </c>
    </row>
    <row r="49" spans="1:8" ht="32.25" customHeight="1" x14ac:dyDescent="0.2">
      <c r="A49" s="4" t="s">
        <v>60</v>
      </c>
      <c r="B49" s="3" t="s">
        <v>57</v>
      </c>
      <c r="C49" s="3" t="s">
        <v>0</v>
      </c>
      <c r="D49" s="3" t="s">
        <v>0</v>
      </c>
      <c r="E49" s="3" t="s">
        <v>0</v>
      </c>
      <c r="F49" s="5">
        <f>F50</f>
        <v>35000</v>
      </c>
      <c r="G49" s="5">
        <v>2000</v>
      </c>
      <c r="H49" s="5">
        <v>2000</v>
      </c>
    </row>
    <row r="50" spans="1:8" ht="64.5" customHeight="1" x14ac:dyDescent="0.2">
      <c r="A50" s="4" t="s">
        <v>61</v>
      </c>
      <c r="B50" s="3" t="s">
        <v>57</v>
      </c>
      <c r="C50" s="3" t="s">
        <v>62</v>
      </c>
      <c r="D50" s="3" t="s">
        <v>0</v>
      </c>
      <c r="E50" s="3" t="s">
        <v>0</v>
      </c>
      <c r="F50" s="5">
        <f>F51</f>
        <v>35000</v>
      </c>
      <c r="G50" s="5">
        <v>2000</v>
      </c>
      <c r="H50" s="5">
        <v>2000</v>
      </c>
    </row>
    <row r="51" spans="1:8" ht="32.25" customHeight="1" x14ac:dyDescent="0.2">
      <c r="A51" s="6" t="s">
        <v>63</v>
      </c>
      <c r="B51" s="3" t="s">
        <v>57</v>
      </c>
      <c r="C51" s="3" t="s">
        <v>62</v>
      </c>
      <c r="D51" s="3" t="s">
        <v>64</v>
      </c>
      <c r="E51" s="7" t="s">
        <v>0</v>
      </c>
      <c r="F51" s="5">
        <f>F52</f>
        <v>35000</v>
      </c>
      <c r="G51" s="5">
        <v>2000</v>
      </c>
      <c r="H51" s="5">
        <v>2000</v>
      </c>
    </row>
    <row r="52" spans="1:8" ht="40.5" customHeight="1" x14ac:dyDescent="0.2">
      <c r="A52" s="6" t="s">
        <v>30</v>
      </c>
      <c r="B52" s="3" t="s">
        <v>57</v>
      </c>
      <c r="C52" s="3" t="s">
        <v>62</v>
      </c>
      <c r="D52" s="3" t="s">
        <v>64</v>
      </c>
      <c r="E52" s="3" t="s">
        <v>31</v>
      </c>
      <c r="F52" s="5">
        <f>F53</f>
        <v>35000</v>
      </c>
      <c r="G52" s="5">
        <v>2000</v>
      </c>
      <c r="H52" s="5">
        <v>2000</v>
      </c>
    </row>
    <row r="53" spans="1:8" ht="48.95" customHeight="1" x14ac:dyDescent="0.2">
      <c r="A53" s="6" t="s">
        <v>32</v>
      </c>
      <c r="B53" s="3" t="s">
        <v>57</v>
      </c>
      <c r="C53" s="3" t="s">
        <v>62</v>
      </c>
      <c r="D53" s="3" t="s">
        <v>64</v>
      </c>
      <c r="E53" s="3" t="s">
        <v>33</v>
      </c>
      <c r="F53" s="5">
        <v>35000</v>
      </c>
      <c r="G53" s="5">
        <v>2000</v>
      </c>
      <c r="H53" s="5">
        <v>2000</v>
      </c>
    </row>
    <row r="54" spans="1:8" ht="15" customHeight="1" x14ac:dyDescent="0.2">
      <c r="A54" s="4" t="s">
        <v>65</v>
      </c>
      <c r="B54" s="3" t="s">
        <v>66</v>
      </c>
      <c r="C54" s="3" t="s">
        <v>0</v>
      </c>
      <c r="D54" s="3" t="s">
        <v>0</v>
      </c>
      <c r="E54" s="3" t="s">
        <v>0</v>
      </c>
      <c r="F54" s="5">
        <f>F55</f>
        <v>689624</v>
      </c>
      <c r="G54" s="5">
        <v>8000</v>
      </c>
      <c r="H54" s="5">
        <v>8000</v>
      </c>
    </row>
    <row r="55" spans="1:8" ht="15" customHeight="1" x14ac:dyDescent="0.2">
      <c r="A55" s="4" t="s">
        <v>67</v>
      </c>
      <c r="B55" s="3" t="s">
        <v>66</v>
      </c>
      <c r="C55" s="3" t="s">
        <v>57</v>
      </c>
      <c r="D55" s="3" t="s">
        <v>0</v>
      </c>
      <c r="E55" s="3" t="s">
        <v>0</v>
      </c>
      <c r="F55" s="5">
        <f>F56+F59+F62</f>
        <v>689624</v>
      </c>
      <c r="G55" s="5">
        <v>8000</v>
      </c>
      <c r="H55" s="5">
        <v>8000</v>
      </c>
    </row>
    <row r="56" spans="1:8" ht="32.25" customHeight="1" x14ac:dyDescent="0.2">
      <c r="A56" s="6" t="s">
        <v>68</v>
      </c>
      <c r="B56" s="3" t="s">
        <v>66</v>
      </c>
      <c r="C56" s="3" t="s">
        <v>57</v>
      </c>
      <c r="D56" s="3" t="s">
        <v>69</v>
      </c>
      <c r="E56" s="7" t="s">
        <v>0</v>
      </c>
      <c r="F56" s="5">
        <f>F57</f>
        <v>74620</v>
      </c>
      <c r="G56" s="5">
        <v>2000</v>
      </c>
      <c r="H56" s="5">
        <v>2000</v>
      </c>
    </row>
    <row r="57" spans="1:8" ht="40.5" customHeight="1" x14ac:dyDescent="0.2">
      <c r="A57" s="6" t="s">
        <v>30</v>
      </c>
      <c r="B57" s="3" t="s">
        <v>66</v>
      </c>
      <c r="C57" s="3" t="s">
        <v>57</v>
      </c>
      <c r="D57" s="3" t="s">
        <v>69</v>
      </c>
      <c r="E57" s="3" t="s">
        <v>31</v>
      </c>
      <c r="F57" s="5">
        <f>F58</f>
        <v>74620</v>
      </c>
      <c r="G57" s="5">
        <v>2000</v>
      </c>
      <c r="H57" s="5">
        <v>2000</v>
      </c>
    </row>
    <row r="58" spans="1:8" ht="48.95" customHeight="1" x14ac:dyDescent="0.2">
      <c r="A58" s="6" t="s">
        <v>32</v>
      </c>
      <c r="B58" s="3" t="s">
        <v>66</v>
      </c>
      <c r="C58" s="3" t="s">
        <v>57</v>
      </c>
      <c r="D58" s="3" t="s">
        <v>69</v>
      </c>
      <c r="E58" s="3" t="s">
        <v>33</v>
      </c>
      <c r="F58" s="5">
        <v>74620</v>
      </c>
      <c r="G58" s="5">
        <v>2000</v>
      </c>
      <c r="H58" s="5">
        <v>2000</v>
      </c>
    </row>
    <row r="59" spans="1:8" ht="32.25" customHeight="1" x14ac:dyDescent="0.2">
      <c r="A59" s="6" t="s">
        <v>70</v>
      </c>
      <c r="B59" s="3" t="s">
        <v>66</v>
      </c>
      <c r="C59" s="3" t="s">
        <v>57</v>
      </c>
      <c r="D59" s="3" t="s">
        <v>71</v>
      </c>
      <c r="E59" s="7" t="s">
        <v>0</v>
      </c>
      <c r="F59" s="5">
        <f>F60</f>
        <v>84004</v>
      </c>
      <c r="G59" s="5">
        <v>2000</v>
      </c>
      <c r="H59" s="5">
        <v>2000</v>
      </c>
    </row>
    <row r="60" spans="1:8" ht="36" customHeight="1" x14ac:dyDescent="0.2">
      <c r="A60" s="6" t="s">
        <v>30</v>
      </c>
      <c r="B60" s="3" t="s">
        <v>66</v>
      </c>
      <c r="C60" s="3" t="s">
        <v>57</v>
      </c>
      <c r="D60" s="3" t="s">
        <v>71</v>
      </c>
      <c r="E60" s="3" t="s">
        <v>31</v>
      </c>
      <c r="F60" s="5">
        <f>F61</f>
        <v>84004</v>
      </c>
      <c r="G60" s="5">
        <v>2000</v>
      </c>
      <c r="H60" s="5">
        <v>2000</v>
      </c>
    </row>
    <row r="61" spans="1:8" ht="48.95" customHeight="1" x14ac:dyDescent="0.2">
      <c r="A61" s="6" t="s">
        <v>32</v>
      </c>
      <c r="B61" s="3" t="s">
        <v>66</v>
      </c>
      <c r="C61" s="3" t="s">
        <v>57</v>
      </c>
      <c r="D61" s="3" t="s">
        <v>71</v>
      </c>
      <c r="E61" s="3" t="s">
        <v>33</v>
      </c>
      <c r="F61" s="5">
        <v>84004</v>
      </c>
      <c r="G61" s="5">
        <v>2000</v>
      </c>
      <c r="H61" s="5">
        <v>2000</v>
      </c>
    </row>
    <row r="62" spans="1:8" ht="15" customHeight="1" x14ac:dyDescent="0.2">
      <c r="A62" s="6" t="s">
        <v>72</v>
      </c>
      <c r="B62" s="3" t="s">
        <v>66</v>
      </c>
      <c r="C62" s="3" t="s">
        <v>57</v>
      </c>
      <c r="D62" s="3" t="s">
        <v>73</v>
      </c>
      <c r="E62" s="7" t="s">
        <v>0</v>
      </c>
      <c r="F62" s="5">
        <f>F64</f>
        <v>531000</v>
      </c>
      <c r="G62" s="5">
        <v>4000</v>
      </c>
      <c r="H62" s="5">
        <v>4000</v>
      </c>
    </row>
    <row r="63" spans="1:8" ht="35.25" customHeight="1" x14ac:dyDescent="0.2">
      <c r="A63" s="6" t="s">
        <v>30</v>
      </c>
      <c r="B63" s="3" t="s">
        <v>66</v>
      </c>
      <c r="C63" s="3" t="s">
        <v>57</v>
      </c>
      <c r="D63" s="3" t="s">
        <v>73</v>
      </c>
      <c r="E63" s="3" t="s">
        <v>31</v>
      </c>
      <c r="F63" s="5">
        <f>F64</f>
        <v>531000</v>
      </c>
      <c r="G63" s="5">
        <v>4000</v>
      </c>
      <c r="H63" s="5">
        <v>4000</v>
      </c>
    </row>
    <row r="64" spans="1:8" ht="48.95" customHeight="1" x14ac:dyDescent="0.2">
      <c r="A64" s="6" t="s">
        <v>32</v>
      </c>
      <c r="B64" s="3" t="s">
        <v>66</v>
      </c>
      <c r="C64" s="3" t="s">
        <v>57</v>
      </c>
      <c r="D64" s="3" t="s">
        <v>73</v>
      </c>
      <c r="E64" s="3" t="s">
        <v>33</v>
      </c>
      <c r="F64" s="5">
        <v>531000</v>
      </c>
      <c r="G64" s="5">
        <v>4000</v>
      </c>
      <c r="H64" s="5">
        <v>4000</v>
      </c>
    </row>
    <row r="65" spans="1:8" ht="15" customHeight="1" x14ac:dyDescent="0.2">
      <c r="A65" s="4" t="s">
        <v>74</v>
      </c>
      <c r="B65" s="3" t="s">
        <v>62</v>
      </c>
      <c r="C65" s="3" t="s">
        <v>0</v>
      </c>
      <c r="D65" s="3" t="s">
        <v>0</v>
      </c>
      <c r="E65" s="3" t="s">
        <v>0</v>
      </c>
      <c r="F65" s="5">
        <f>F66</f>
        <v>154212</v>
      </c>
      <c r="G65" s="5">
        <v>160952</v>
      </c>
      <c r="H65" s="5">
        <v>167390</v>
      </c>
    </row>
    <row r="66" spans="1:8" ht="15" customHeight="1" x14ac:dyDescent="0.2">
      <c r="A66" s="4" t="s">
        <v>75</v>
      </c>
      <c r="B66" s="3" t="s">
        <v>62</v>
      </c>
      <c r="C66" s="3" t="s">
        <v>19</v>
      </c>
      <c r="D66" s="3" t="s">
        <v>0</v>
      </c>
      <c r="E66" s="3" t="s">
        <v>0</v>
      </c>
      <c r="F66" s="5">
        <f>F67</f>
        <v>154212</v>
      </c>
      <c r="G66" s="5">
        <v>160952</v>
      </c>
      <c r="H66" s="5">
        <v>167390</v>
      </c>
    </row>
    <row r="67" spans="1:8" ht="32.25" customHeight="1" x14ac:dyDescent="0.2">
      <c r="A67" s="6" t="s">
        <v>76</v>
      </c>
      <c r="B67" s="3" t="s">
        <v>62</v>
      </c>
      <c r="C67" s="3" t="s">
        <v>19</v>
      </c>
      <c r="D67" s="3" t="s">
        <v>77</v>
      </c>
      <c r="E67" s="7" t="s">
        <v>0</v>
      </c>
      <c r="F67" s="5">
        <f>F68</f>
        <v>154212</v>
      </c>
      <c r="G67" s="5">
        <v>160952</v>
      </c>
      <c r="H67" s="5">
        <v>167390</v>
      </c>
    </row>
    <row r="68" spans="1:8" ht="32.25" customHeight="1" x14ac:dyDescent="0.2">
      <c r="A68" s="6" t="s">
        <v>78</v>
      </c>
      <c r="B68" s="3" t="s">
        <v>62</v>
      </c>
      <c r="C68" s="3" t="s">
        <v>19</v>
      </c>
      <c r="D68" s="3" t="s">
        <v>77</v>
      </c>
      <c r="E68" s="3" t="s">
        <v>79</v>
      </c>
      <c r="F68" s="5">
        <f>F69</f>
        <v>154212</v>
      </c>
      <c r="G68" s="5">
        <v>160952</v>
      </c>
      <c r="H68" s="5">
        <v>167390</v>
      </c>
    </row>
    <row r="69" spans="1:8" ht="32.25" customHeight="1" x14ac:dyDescent="0.2">
      <c r="A69" s="6" t="s">
        <v>80</v>
      </c>
      <c r="B69" s="3" t="s">
        <v>62</v>
      </c>
      <c r="C69" s="3" t="s">
        <v>19</v>
      </c>
      <c r="D69" s="3" t="s">
        <v>77</v>
      </c>
      <c r="E69" s="3" t="s">
        <v>81</v>
      </c>
      <c r="F69" s="5">
        <v>154212</v>
      </c>
      <c r="G69" s="5">
        <v>160952</v>
      </c>
      <c r="H69" s="5">
        <v>167390</v>
      </c>
    </row>
    <row r="70" spans="1:8" ht="15" customHeight="1" x14ac:dyDescent="0.2">
      <c r="A70" s="13" t="s">
        <v>82</v>
      </c>
      <c r="B70" s="13"/>
      <c r="C70" s="13"/>
      <c r="D70" s="13"/>
      <c r="E70" s="13"/>
      <c r="F70" s="8">
        <f>F9+F49+F42+F54+F65</f>
        <v>3249993</v>
      </c>
      <c r="G70" s="8">
        <v>2033805</v>
      </c>
      <c r="H70" s="8">
        <v>2105851</v>
      </c>
    </row>
  </sheetData>
  <mergeCells count="6">
    <mergeCell ref="G4:H4"/>
    <mergeCell ref="A5:H5"/>
    <mergeCell ref="A6:H6"/>
    <mergeCell ref="A70:E70"/>
    <mergeCell ref="B1:H1"/>
    <mergeCell ref="B2:H3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2024-09-25T12:36:50Z</dcterms:modified>
</cp:coreProperties>
</file>