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Доходы!$A$1:$E$73</definedName>
  </definedNames>
  <calcPr calcId="145621"/>
</workbook>
</file>

<file path=xl/calcChain.xml><?xml version="1.0" encoding="utf-8"?>
<calcChain xmlns="http://schemas.openxmlformats.org/spreadsheetml/2006/main">
  <c r="C26" i="14" l="1"/>
  <c r="E26" i="14" l="1"/>
  <c r="D26" i="14" l="1"/>
  <c r="D53" i="14" l="1"/>
  <c r="E53" i="14"/>
  <c r="C53" i="14"/>
  <c r="C25" i="14" l="1"/>
  <c r="D25" i="14"/>
  <c r="E25" i="14"/>
  <c r="C34" i="14"/>
  <c r="C33" i="14" s="1"/>
  <c r="D34" i="14"/>
  <c r="D33" i="14" s="1"/>
  <c r="E34" i="14"/>
  <c r="E33" i="14" s="1"/>
  <c r="C37" i="14"/>
  <c r="D37" i="14"/>
  <c r="E37" i="14"/>
  <c r="C40" i="14"/>
  <c r="D40" i="14"/>
  <c r="E40" i="14"/>
  <c r="C42" i="14"/>
  <c r="D42" i="14"/>
  <c r="E42" i="14"/>
  <c r="C46" i="14"/>
  <c r="C45" i="14" s="1"/>
  <c r="C44" i="14" s="1"/>
  <c r="D46" i="14"/>
  <c r="D45" i="14" s="1"/>
  <c r="D44" i="14" s="1"/>
  <c r="E46" i="14"/>
  <c r="E45" i="14" s="1"/>
  <c r="E44" i="14" s="1"/>
  <c r="C51" i="14"/>
  <c r="C50" i="14" s="1"/>
  <c r="D51" i="14"/>
  <c r="D50" i="14" s="1"/>
  <c r="E51" i="14"/>
  <c r="E50" i="14" s="1"/>
  <c r="C56" i="14"/>
  <c r="C55" i="14" s="1"/>
  <c r="D56" i="14"/>
  <c r="D55" i="14" s="1"/>
  <c r="E56" i="14"/>
  <c r="E55" i="14" s="1"/>
  <c r="C62" i="14"/>
  <c r="D62" i="14"/>
  <c r="C64" i="14"/>
  <c r="D64" i="14"/>
  <c r="C66" i="14"/>
  <c r="D66" i="14"/>
  <c r="C71" i="14"/>
  <c r="C70" i="14" s="1"/>
  <c r="D71" i="14"/>
  <c r="D70" i="14" s="1"/>
  <c r="E71" i="14"/>
  <c r="E70" i="14" s="1"/>
  <c r="C39" i="14" l="1"/>
  <c r="C36" i="14" s="1"/>
  <c r="C24" i="14" s="1"/>
  <c r="D49" i="14"/>
  <c r="D48" i="14" s="1"/>
  <c r="E49" i="14"/>
  <c r="E48" i="14" s="1"/>
  <c r="E39" i="14"/>
  <c r="E36" i="14" s="1"/>
  <c r="E24" i="14" s="1"/>
  <c r="D39" i="14"/>
  <c r="D36" i="14" s="1"/>
  <c r="D24" i="14" s="1"/>
  <c r="C49" i="14"/>
  <c r="C48" i="14" s="1"/>
  <c r="E73" i="14" l="1"/>
  <c r="D73" i="14"/>
  <c r="C73" i="14"/>
</calcChain>
</file>

<file path=xl/sharedStrings.xml><?xml version="1.0" encoding="utf-8"?>
<sst xmlns="http://schemas.openxmlformats.org/spreadsheetml/2006/main" count="115" uniqueCount="113">
  <si>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</si>
  <si>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</si>
  <si>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</si>
  <si>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</si>
  <si>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</si>
  <si>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</si>
  <si>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</si>
  <si>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</si>
  <si>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</si>
  <si>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</si>
  <si>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</si>
  <si>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</si>
  <si>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</si>
  <si>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</si>
  <si>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</si>
  <si>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</si>
  <si>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</si>
  <si>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</si>
  <si>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</si>
  <si>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</si>
  <si>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</si>
  <si>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</si>
  <si>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</si>
  <si>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</si>
  <si>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</si>
  <si>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</si>
  <si>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</si>
  <si>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</si>
  <si>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</si>
  <si>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</si>
  <si>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</si>
  <si>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</si>
  <si>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</si>
  <si>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</si>
  <si>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</si>
  <si>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</si>
  <si>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</si>
  <si>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</si>
  <si>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</si>
  <si>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</si>
  <si>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</si>
  <si>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</si>
  <si>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</si>
  <si>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</si>
  <si>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</si>
  <si>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</si>
  <si>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</si>
  <si>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</si>
  <si>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</si>
  <si>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</si>
  <si>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</si>
  <si>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</si>
  <si>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</si>
  <si>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</si>
  <si>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</si>
  <si>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</si>
  <si>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</si>
  <si>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</si>
  <si>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</si>
  <si>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</si>
  <si>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</si>
  <si>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</si>
  <si>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</si>
  <si>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</si>
  <si>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</si>
  <si>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</si>
  <si>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</si>
  <si>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</si>
  <si>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</si>
  <si>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</si>
  <si>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</si>
  <si>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</si>
  <si>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</si>
  <si>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</si>
  <si>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</si>
  <si>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</si>
  <si>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</si>
  <si>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</si>
  <si>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</si>
  <si>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</si>
  <si>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</si>
  <si>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</si>
  <si>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</si>
  <si>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</si>
  <si>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</si>
  <si>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</si>
  <si>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Дроновского сельского Совета  </t>
  </si>
  <si>
    <t>"О бюджете Дроновского сельского поселения</t>
  </si>
  <si>
    <t xml:space="preserve">                                         Карачевского муниципального района 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</si>
  <si>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</si>
  <si>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2024 год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</si>
  <si>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</si>
  <si>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</si>
  <si>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</si>
  <si>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</si>
  <si>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1 05 03010 01 0000 110</t>
  </si>
  <si>
    <t>1 05 03000 01 0000 110</t>
  </si>
  <si>
    <t xml:space="preserve"> 1 05 00000 00 0000 000</t>
  </si>
  <si>
    <t>1 01 02030 01 0000 110</t>
  </si>
  <si>
    <t>1 01 02010 01 0000 110</t>
  </si>
  <si>
    <t>1 01 00000 00 0000 000</t>
  </si>
  <si>
    <t>1 01 02000 01 0000 110</t>
  </si>
  <si>
    <t>1 01 02020 01 0000 110</t>
  </si>
  <si>
    <t>1 01 02080 01 0000 110</t>
  </si>
  <si>
    <t xml:space="preserve">Изменения поступления доходов бюджета Дроновского сельского поселения Карачевского муниципального района Брянской области </t>
  </si>
  <si>
    <t>к решению Дроновского сельского Совета народных депутатов "О внесении изменений в решение Дроновского сельского Совета народных депутатов "О бюджете Дроновского сельского поселения Карачевского муниципального района Брянской области на 2024 год и на плановый период 2025 и 2026 годов"</t>
  </si>
  <si>
    <t>Приложение 1.1</t>
  </si>
  <si>
    <t xml:space="preserve">                                                              на 2024 год и на плановый период 2025 и 2026 годов"</t>
  </si>
  <si>
    <t>на 2024 год и на плановый период 2025 и 2026 годов</t>
  </si>
  <si>
    <t>2026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</si>
  <si>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лицом-налоговым резидентом Российской Федерации в виде дивидентов)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</si>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</sst>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2" fillId="0" borderId="7">
      <alignment horizontal="center" vertical="top" shrinkToFit="1"/>
    </xf>
    <xf numFmtId="0" fontId="12" fillId="0" borderId="7">
      <alignment horizontal="left" vertical="top" wrapText="1"/>
    </xf>
  </cellStyleXfs>
  <cellXfs count="6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4" fontId="14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 wrapText="1" shrinkToFit="1"/>
    </xf>
    <xf numFmtId="4" fontId="15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/>
    </xf>
    <xf numFmtId="4" fontId="15" fillId="0" borderId="3" xfId="0" applyNumberFormat="1" applyFont="1" applyFill="1" applyBorder="1" applyAlignment="1">
      <alignment horizontal="center" vertical="top"/>
    </xf>
    <xf numFmtId="164" fontId="15" fillId="0" borderId="3" xfId="0" applyNumberFormat="1" applyFont="1" applyFill="1" applyBorder="1" applyAlignment="1">
      <alignment horizontal="center" vertical="top" wrapText="1" shrinkToFit="1"/>
    </xf>
    <xf numFmtId="4" fontId="16" fillId="0" borderId="3" xfId="0" applyNumberFormat="1" applyFont="1" applyFill="1" applyBorder="1" applyAlignment="1">
      <alignment horizontal="center" vertical="top" wrapText="1" shrinkToFit="1"/>
    </xf>
    <xf numFmtId="4" fontId="16" fillId="0" borderId="6" xfId="0" applyNumberFormat="1" applyFont="1" applyFill="1" applyBorder="1" applyAlignment="1">
      <alignment horizontal="center" vertical="top"/>
    </xf>
    <xf numFmtId="4" fontId="16" fillId="0" borderId="6" xfId="0" applyNumberFormat="1" applyFont="1" applyFill="1" applyBorder="1" applyAlignment="1">
      <alignment horizontal="center" vertical="top" wrapText="1" shrinkToFit="1"/>
    </xf>
    <xf numFmtId="4" fontId="17" fillId="0" borderId="3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8" fillId="0" borderId="0" xfId="0" applyFont="1" applyFill="1" applyAlignment="1">
      <alignment vertical="top" wrapText="1"/>
    </xf>
    <xf numFmtId="0" fontId="5" fillId="0" borderId="6" xfId="0" applyFont="1" applyBorder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8"/>
  <sheetViews>
    <sheetView showGridLines="0" showZeros="0" tabSelected="1" view="pageBreakPreview" topLeftCell="A30" zoomScale="90" zoomScaleNormal="100" zoomScaleSheetLayoutView="90" workbookViewId="0">
      <selection activeCell="B32" sqref="B32"/>
    </sheetView>
  </sheetViews>
  <sheetFormatPr defaultRowHeight="18.75" x14ac:dyDescent="0.3"/>
  <cols>
    <col min="1" max="1" width="31.42578125" style="5" customWidth="1"/>
    <col min="2" max="2" width="65.140625" style="11" customWidth="1"/>
    <col min="3" max="3" width="19.140625" style="6" customWidth="1"/>
    <col min="4" max="4" width="19.71093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3" t="s">
        <v>10</v>
      </c>
      <c r="D1" s="53"/>
      <c r="E1" s="53"/>
    </row>
    <row r="2" spans="1:6" hidden="1" x14ac:dyDescent="0.3">
      <c r="C2" s="53" t="s">
        <v>34</v>
      </c>
      <c r="D2" s="53"/>
      <c r="E2" s="53"/>
    </row>
    <row r="3" spans="1:6" hidden="1" x14ac:dyDescent="0.3">
      <c r="C3" s="18" t="s">
        <v>33</v>
      </c>
      <c r="D3" s="18"/>
      <c r="E3" s="18"/>
    </row>
    <row r="4" spans="1:6" hidden="1" x14ac:dyDescent="0.3">
      <c r="C4" s="18" t="s">
        <v>32</v>
      </c>
      <c r="D4" s="18"/>
      <c r="E4" s="18"/>
    </row>
    <row r="5" spans="1:6" hidden="1" x14ac:dyDescent="0.3">
      <c r="C5" s="18" t="s">
        <v>29</v>
      </c>
      <c r="D5" s="18"/>
      <c r="E5" s="18"/>
    </row>
    <row r="6" spans="1:6" hidden="1" x14ac:dyDescent="0.3">
      <c r="C6" s="18" t="s">
        <v>30</v>
      </c>
      <c r="D6" s="18"/>
      <c r="E6" s="18"/>
    </row>
    <row r="7" spans="1:6" hidden="1" x14ac:dyDescent="0.3">
      <c r="C7" s="18" t="s">
        <v>31</v>
      </c>
      <c r="D7" s="18"/>
      <c r="E7" s="18"/>
    </row>
    <row r="8" spans="1:6" hidden="1" x14ac:dyDescent="0.3">
      <c r="C8" s="54" t="s">
        <v>28</v>
      </c>
      <c r="D8" s="54"/>
      <c r="E8" s="54"/>
    </row>
    <row r="9" spans="1:6" ht="24.75" customHeight="1" x14ac:dyDescent="0.3">
      <c r="C9" s="65" t="s">
        <v>10</v>
      </c>
      <c r="D9" s="65"/>
      <c r="E9" s="65"/>
    </row>
    <row r="10" spans="1:6" ht="126" customHeight="1" x14ac:dyDescent="0.3">
      <c r="C10" s="66" t="s">
        <v>105</v>
      </c>
      <c r="D10" s="66"/>
      <c r="E10" s="66"/>
    </row>
    <row r="11" spans="1:6" ht="18.75" customHeight="1" x14ac:dyDescent="0.3">
      <c r="A11" s="17"/>
      <c r="B11" s="17"/>
      <c r="C11" s="55" t="s">
        <v>106</v>
      </c>
      <c r="D11" s="55"/>
      <c r="E11" s="55"/>
    </row>
    <row r="12" spans="1:6" ht="18.75" customHeight="1" x14ac:dyDescent="0.3">
      <c r="A12" s="17"/>
      <c r="B12" s="45"/>
      <c r="C12" s="63" t="s">
        <v>86</v>
      </c>
      <c r="D12" s="63"/>
      <c r="E12" s="63"/>
      <c r="F12" s="46"/>
    </row>
    <row r="13" spans="1:6" ht="18.75" customHeight="1" x14ac:dyDescent="0.25">
      <c r="A13" s="3"/>
      <c r="B13" s="47"/>
      <c r="C13" s="48" t="s">
        <v>55</v>
      </c>
      <c r="D13" s="48"/>
      <c r="E13" s="48"/>
      <c r="F13" s="49"/>
    </row>
    <row r="14" spans="1:6" ht="18.75" customHeight="1" x14ac:dyDescent="0.25">
      <c r="A14" s="3"/>
      <c r="B14" s="47"/>
      <c r="C14" s="48" t="s">
        <v>87</v>
      </c>
      <c r="D14" s="48"/>
      <c r="E14" s="48"/>
      <c r="F14" s="49"/>
    </row>
    <row r="15" spans="1:6" ht="18.75" customHeight="1" x14ac:dyDescent="0.3">
      <c r="A15" s="11"/>
      <c r="B15" s="50"/>
      <c r="C15" s="51" t="s">
        <v>88</v>
      </c>
      <c r="D15" s="51"/>
      <c r="E15" s="51"/>
      <c r="F15" s="49"/>
    </row>
    <row r="16" spans="1:6" ht="18.75" customHeight="1" x14ac:dyDescent="0.3">
      <c r="A16" s="11"/>
      <c r="B16" s="64" t="s">
        <v>107</v>
      </c>
      <c r="C16" s="64"/>
      <c r="D16" s="64"/>
      <c r="E16" s="64"/>
      <c r="F16" s="64"/>
    </row>
    <row r="17" spans="1:6" ht="14.1" customHeight="1" x14ac:dyDescent="0.3">
      <c r="D17" s="4"/>
    </row>
    <row r="18" spans="1:6" ht="42" customHeight="1" x14ac:dyDescent="0.3">
      <c r="A18" s="58" t="s">
        <v>104</v>
      </c>
      <c r="B18" s="58"/>
      <c r="C18" s="58"/>
      <c r="D18" s="58"/>
      <c r="E18" s="58"/>
    </row>
    <row r="19" spans="1:6" ht="17.25" customHeight="1" x14ac:dyDescent="0.3">
      <c r="A19" s="62" t="s">
        <v>108</v>
      </c>
      <c r="B19" s="62"/>
      <c r="C19" s="62"/>
      <c r="D19" s="62"/>
      <c r="E19" s="62"/>
    </row>
    <row r="20" spans="1:6" ht="20.25" customHeight="1" x14ac:dyDescent="0.3">
      <c r="A20" s="7"/>
      <c r="B20" s="9"/>
      <c r="C20" s="10"/>
      <c r="D20" s="10"/>
      <c r="E20" s="8" t="s">
        <v>48</v>
      </c>
    </row>
    <row r="21" spans="1:6" ht="7.5" customHeight="1" x14ac:dyDescent="0.3">
      <c r="A21" s="59" t="s">
        <v>7</v>
      </c>
      <c r="B21" s="57" t="s">
        <v>8</v>
      </c>
      <c r="C21" s="56" t="s">
        <v>90</v>
      </c>
      <c r="D21" s="57" t="s">
        <v>94</v>
      </c>
      <c r="E21" s="57" t="s">
        <v>109</v>
      </c>
    </row>
    <row r="22" spans="1:6" ht="13.5" hidden="1" customHeight="1" x14ac:dyDescent="0.3">
      <c r="A22" s="60"/>
      <c r="B22" s="57"/>
      <c r="C22" s="56"/>
      <c r="D22" s="57"/>
      <c r="E22" s="57"/>
    </row>
    <row r="23" spans="1:6" ht="79.5" customHeight="1" x14ac:dyDescent="0.3">
      <c r="A23" s="61"/>
      <c r="B23" s="57"/>
      <c r="C23" s="56"/>
      <c r="D23" s="57"/>
      <c r="E23" s="57"/>
    </row>
    <row r="24" spans="1:6" s="13" customFormat="1" ht="26.25" customHeight="1" x14ac:dyDescent="0.3">
      <c r="A24" s="29" t="s">
        <v>49</v>
      </c>
      <c r="B24" s="15" t="s">
        <v>0</v>
      </c>
      <c r="C24" s="34">
        <f>C25+C33+C36+C44</f>
        <v>0</v>
      </c>
      <c r="D24" s="34">
        <f>D25+D33+D36+D44</f>
        <v>0</v>
      </c>
      <c r="E24" s="34">
        <f>E25+E33+E36+E44</f>
        <v>0</v>
      </c>
      <c r="F24" s="12"/>
    </row>
    <row r="25" spans="1:6" s="14" customFormat="1" ht="21.75" customHeight="1" x14ac:dyDescent="0.3">
      <c r="A25" s="30" t="s">
        <v>100</v>
      </c>
      <c r="B25" s="16" t="s">
        <v>1</v>
      </c>
      <c r="C25" s="35">
        <f>SUM(C26)</f>
        <v>0</v>
      </c>
      <c r="D25" s="35">
        <f>SUM(D26)</f>
        <v>0</v>
      </c>
      <c r="E25" s="35">
        <f>SUM(E26)</f>
        <v>0</v>
      </c>
      <c r="F25" s="2"/>
    </row>
    <row r="26" spans="1:6" ht="20.25" customHeight="1" x14ac:dyDescent="0.3">
      <c r="A26" s="30" t="s">
        <v>101</v>
      </c>
      <c r="B26" s="16" t="s">
        <v>2</v>
      </c>
      <c r="C26" s="35">
        <f>C27+C30+C31+C32</f>
        <v>0</v>
      </c>
      <c r="D26" s="35">
        <f>D27+D30+D31</f>
        <v>0</v>
      </c>
      <c r="E26" s="35">
        <f>E27+E30+E31</f>
        <v>0</v>
      </c>
    </row>
    <row r="27" spans="1:6" ht="141.75" customHeight="1" x14ac:dyDescent="0.3">
      <c r="A27" s="30" t="s">
        <v>99</v>
      </c>
      <c r="B27" s="16" t="s">
        <v>112</v>
      </c>
      <c r="C27" s="36">
        <v>-1060</v>
      </c>
      <c r="D27" s="35">
        <v>0</v>
      </c>
      <c r="E27" s="37">
        <v>0</v>
      </c>
    </row>
    <row r="28" spans="1:6" ht="2.25" hidden="1" customHeight="1" x14ac:dyDescent="0.3">
      <c r="A28" s="30" t="s">
        <v>50</v>
      </c>
      <c r="B28" s="16" t="s">
        <v>44</v>
      </c>
      <c r="C28" s="36"/>
      <c r="D28" s="35"/>
      <c r="E28" s="37"/>
    </row>
    <row r="29" spans="1:6" ht="42" hidden="1" customHeight="1" x14ac:dyDescent="0.3">
      <c r="A29" s="30" t="s">
        <v>51</v>
      </c>
      <c r="B29" s="16" t="s">
        <v>45</v>
      </c>
      <c r="C29" s="36"/>
      <c r="D29" s="35"/>
      <c r="E29" s="37"/>
    </row>
    <row r="30" spans="1:6" ht="141" customHeight="1" x14ac:dyDescent="0.3">
      <c r="A30" s="30" t="s">
        <v>102</v>
      </c>
      <c r="B30" s="16" t="s">
        <v>91</v>
      </c>
      <c r="C30" s="36">
        <v>2700</v>
      </c>
      <c r="D30" s="36"/>
      <c r="E30" s="38"/>
    </row>
    <row r="31" spans="1:6" ht="103.5" customHeight="1" x14ac:dyDescent="0.3">
      <c r="A31" s="30" t="s">
        <v>98</v>
      </c>
      <c r="B31" s="16" t="s">
        <v>111</v>
      </c>
      <c r="C31" s="36">
        <v>260</v>
      </c>
      <c r="D31" s="36">
        <v>0</v>
      </c>
      <c r="E31" s="38">
        <v>0</v>
      </c>
    </row>
    <row r="32" spans="1:6" ht="169.5" customHeight="1" x14ac:dyDescent="0.3">
      <c r="A32" s="30" t="s">
        <v>103</v>
      </c>
      <c r="B32" s="67" t="s">
        <v>110</v>
      </c>
      <c r="C32" s="36">
        <v>-1900</v>
      </c>
      <c r="D32" s="36"/>
      <c r="E32" s="38"/>
    </row>
    <row r="33" spans="1:5" ht="22.5" customHeight="1" x14ac:dyDescent="0.3">
      <c r="A33" s="30" t="s">
        <v>97</v>
      </c>
      <c r="B33" s="16" t="s">
        <v>3</v>
      </c>
      <c r="C33" s="36">
        <f>C34</f>
        <v>87300</v>
      </c>
      <c r="D33" s="36">
        <f t="shared" ref="D33:E33" si="0">D34</f>
        <v>0</v>
      </c>
      <c r="E33" s="36">
        <f t="shared" si="0"/>
        <v>0</v>
      </c>
    </row>
    <row r="34" spans="1:5" ht="21.75" customHeight="1" x14ac:dyDescent="0.3">
      <c r="A34" s="30" t="s">
        <v>96</v>
      </c>
      <c r="B34" s="16" t="s">
        <v>4</v>
      </c>
      <c r="C34" s="36">
        <f>SUM(C35:C35)</f>
        <v>87300</v>
      </c>
      <c r="D34" s="36">
        <f>SUM(D35:D35)</f>
        <v>0</v>
      </c>
      <c r="E34" s="36">
        <f>SUM(E35:E35)</f>
        <v>0</v>
      </c>
    </row>
    <row r="35" spans="1:5" ht="20.25" customHeight="1" x14ac:dyDescent="0.3">
      <c r="A35" s="30" t="s">
        <v>95</v>
      </c>
      <c r="B35" s="16" t="s">
        <v>4</v>
      </c>
      <c r="C35" s="36">
        <v>87300</v>
      </c>
      <c r="D35" s="35">
        <v>0</v>
      </c>
      <c r="E35" s="37">
        <v>0</v>
      </c>
    </row>
    <row r="36" spans="1:5" ht="19.5" customHeight="1" x14ac:dyDescent="0.3">
      <c r="A36" s="30" t="s">
        <v>57</v>
      </c>
      <c r="B36" s="16" t="s">
        <v>56</v>
      </c>
      <c r="C36" s="36">
        <f>C37+C39</f>
        <v>-87300</v>
      </c>
      <c r="D36" s="36">
        <f t="shared" ref="D36:E36" si="1">D37+D39</f>
        <v>0</v>
      </c>
      <c r="E36" s="36">
        <f t="shared" si="1"/>
        <v>0</v>
      </c>
    </row>
    <row r="37" spans="1:5" ht="1.5" hidden="1" customHeight="1" x14ac:dyDescent="0.3">
      <c r="A37" s="30" t="s">
        <v>58</v>
      </c>
      <c r="B37" s="16" t="s">
        <v>68</v>
      </c>
      <c r="C37" s="36">
        <f>C38</f>
        <v>0</v>
      </c>
      <c r="D37" s="36">
        <f t="shared" ref="D37:E37" si="2">D38</f>
        <v>0</v>
      </c>
      <c r="E37" s="36">
        <f t="shared" si="2"/>
        <v>0</v>
      </c>
    </row>
    <row r="38" spans="1:5" ht="57" hidden="1" customHeight="1" x14ac:dyDescent="0.3">
      <c r="A38" s="30" t="s">
        <v>59</v>
      </c>
      <c r="B38" s="16" t="s">
        <v>85</v>
      </c>
      <c r="C38" s="36">
        <v>0</v>
      </c>
      <c r="D38" s="36">
        <v>0</v>
      </c>
      <c r="E38" s="38">
        <v>0</v>
      </c>
    </row>
    <row r="39" spans="1:5" ht="20.25" customHeight="1" x14ac:dyDescent="0.3">
      <c r="A39" s="30" t="s">
        <v>60</v>
      </c>
      <c r="B39" s="16" t="s">
        <v>61</v>
      </c>
      <c r="C39" s="36">
        <f>C40+C42</f>
        <v>-87300</v>
      </c>
      <c r="D39" s="36">
        <f t="shared" ref="D39:E39" si="3">D40+D42</f>
        <v>0</v>
      </c>
      <c r="E39" s="36">
        <f t="shared" si="3"/>
        <v>0</v>
      </c>
    </row>
    <row r="40" spans="1:5" ht="20.25" hidden="1" customHeight="1" x14ac:dyDescent="0.3">
      <c r="A40" s="30" t="s">
        <v>62</v>
      </c>
      <c r="B40" s="16" t="s">
        <v>66</v>
      </c>
      <c r="C40" s="36">
        <f>C41</f>
        <v>0</v>
      </c>
      <c r="D40" s="36">
        <f t="shared" ref="D40:E40" si="4">D41</f>
        <v>0</v>
      </c>
      <c r="E40" s="36">
        <f t="shared" si="4"/>
        <v>0</v>
      </c>
    </row>
    <row r="41" spans="1:5" ht="38.25" hidden="1" customHeight="1" x14ac:dyDescent="0.3">
      <c r="A41" s="30" t="s">
        <v>63</v>
      </c>
      <c r="B41" s="16" t="s">
        <v>69</v>
      </c>
      <c r="C41" s="36">
        <v>0</v>
      </c>
      <c r="D41" s="36">
        <v>0</v>
      </c>
      <c r="E41" s="38">
        <v>0</v>
      </c>
    </row>
    <row r="42" spans="1:5" ht="20.25" customHeight="1" x14ac:dyDescent="0.3">
      <c r="A42" s="30" t="s">
        <v>64</v>
      </c>
      <c r="B42" s="16" t="s">
        <v>67</v>
      </c>
      <c r="C42" s="36">
        <f>C43</f>
        <v>-87300</v>
      </c>
      <c r="D42" s="36">
        <f t="shared" ref="D42:E42" si="5">D43</f>
        <v>0</v>
      </c>
      <c r="E42" s="36">
        <f t="shared" si="5"/>
        <v>0</v>
      </c>
    </row>
    <row r="43" spans="1:5" ht="53.25" customHeight="1" x14ac:dyDescent="0.3">
      <c r="A43" s="30" t="s">
        <v>65</v>
      </c>
      <c r="B43" s="16" t="s">
        <v>70</v>
      </c>
      <c r="C43" s="36">
        <v>-87300</v>
      </c>
      <c r="D43" s="36">
        <v>0</v>
      </c>
      <c r="E43" s="38">
        <v>0</v>
      </c>
    </row>
    <row r="44" spans="1:5" ht="39" hidden="1" customHeight="1" x14ac:dyDescent="0.3">
      <c r="A44" s="30"/>
      <c r="B44" s="16"/>
      <c r="C44" s="36">
        <f>C45</f>
        <v>0</v>
      </c>
      <c r="D44" s="36">
        <f t="shared" ref="D44:E44" si="6">D45</f>
        <v>0</v>
      </c>
      <c r="E44" s="36">
        <f t="shared" si="6"/>
        <v>0</v>
      </c>
    </row>
    <row r="45" spans="1:5" ht="28.5" hidden="1" customHeight="1" x14ac:dyDescent="0.3">
      <c r="A45" s="30"/>
      <c r="B45" s="16"/>
      <c r="C45" s="36">
        <f>C46</f>
        <v>0</v>
      </c>
      <c r="D45" s="36">
        <f t="shared" ref="D45:E45" si="7">D46</f>
        <v>0</v>
      </c>
      <c r="E45" s="36">
        <f t="shared" si="7"/>
        <v>0</v>
      </c>
    </row>
    <row r="46" spans="1:5" ht="29.25" hidden="1" customHeight="1" x14ac:dyDescent="0.3">
      <c r="A46" s="30"/>
      <c r="B46" s="16"/>
      <c r="C46" s="36">
        <f>C47</f>
        <v>0</v>
      </c>
      <c r="D46" s="36">
        <f t="shared" ref="D46:E46" si="8">D47</f>
        <v>0</v>
      </c>
      <c r="E46" s="36">
        <f t="shared" si="8"/>
        <v>0</v>
      </c>
    </row>
    <row r="47" spans="1:5" ht="42.75" hidden="1" customHeight="1" x14ac:dyDescent="0.3">
      <c r="A47" s="30"/>
      <c r="B47" s="16"/>
      <c r="C47" s="36"/>
      <c r="D47" s="39">
        <v>0</v>
      </c>
      <c r="E47" s="36">
        <v>0</v>
      </c>
    </row>
    <row r="48" spans="1:5" ht="27.75" hidden="1" customHeight="1" x14ac:dyDescent="0.3">
      <c r="A48" s="29" t="s">
        <v>75</v>
      </c>
      <c r="B48" s="15" t="s">
        <v>5</v>
      </c>
      <c r="C48" s="34">
        <f>C49</f>
        <v>0</v>
      </c>
      <c r="D48" s="34">
        <f t="shared" ref="D48:E48" si="9">D49</f>
        <v>0</v>
      </c>
      <c r="E48" s="34">
        <f t="shared" si="9"/>
        <v>0</v>
      </c>
    </row>
    <row r="49" spans="1:6" ht="49.5" hidden="1" x14ac:dyDescent="0.3">
      <c r="A49" s="29" t="s">
        <v>76</v>
      </c>
      <c r="B49" s="15" t="s">
        <v>6</v>
      </c>
      <c r="C49" s="34">
        <f>C50+C55+C70</f>
        <v>0</v>
      </c>
      <c r="D49" s="34">
        <f t="shared" ref="D49:E49" si="10">D50+D55+D70</f>
        <v>0</v>
      </c>
      <c r="E49" s="34">
        <f t="shared" si="10"/>
        <v>0</v>
      </c>
    </row>
    <row r="50" spans="1:6" ht="31.5" hidden="1" customHeight="1" x14ac:dyDescent="0.3">
      <c r="A50" s="30" t="s">
        <v>77</v>
      </c>
      <c r="B50" s="16" t="s">
        <v>46</v>
      </c>
      <c r="C50" s="36">
        <f>C51+C53</f>
        <v>0</v>
      </c>
      <c r="D50" s="36">
        <f t="shared" ref="D50:E50" si="11">D51+D53</f>
        <v>0</v>
      </c>
      <c r="E50" s="36">
        <f t="shared" si="11"/>
        <v>0</v>
      </c>
    </row>
    <row r="51" spans="1:6" ht="32.25" hidden="1" customHeight="1" x14ac:dyDescent="0.3">
      <c r="A51" s="30" t="s">
        <v>81</v>
      </c>
      <c r="B51" s="16" t="s">
        <v>82</v>
      </c>
      <c r="C51" s="36">
        <f>C52</f>
        <v>0</v>
      </c>
      <c r="D51" s="36">
        <f>D52</f>
        <v>0</v>
      </c>
      <c r="E51" s="36">
        <f>E52</f>
        <v>0</v>
      </c>
    </row>
    <row r="52" spans="1:6" ht="33" hidden="1" x14ac:dyDescent="0.3">
      <c r="A52" s="30" t="s">
        <v>83</v>
      </c>
      <c r="B52" s="16" t="s">
        <v>84</v>
      </c>
      <c r="C52" s="36">
        <v>0</v>
      </c>
      <c r="D52" s="35">
        <v>0</v>
      </c>
      <c r="E52" s="37">
        <v>0</v>
      </c>
    </row>
    <row r="53" spans="1:6" ht="49.5" hidden="1" x14ac:dyDescent="0.3">
      <c r="A53" s="30" t="s">
        <v>78</v>
      </c>
      <c r="B53" s="16" t="s">
        <v>79</v>
      </c>
      <c r="C53" s="36">
        <f>C54</f>
        <v>0</v>
      </c>
      <c r="D53" s="36">
        <f t="shared" ref="D53:E53" si="12">D54</f>
        <v>0</v>
      </c>
      <c r="E53" s="36">
        <f t="shared" si="12"/>
        <v>0</v>
      </c>
    </row>
    <row r="54" spans="1:6" ht="49.5" hidden="1" x14ac:dyDescent="0.3">
      <c r="A54" s="30" t="s">
        <v>80</v>
      </c>
      <c r="B54" s="16" t="s">
        <v>89</v>
      </c>
      <c r="C54" s="36">
        <v>0</v>
      </c>
      <c r="D54" s="36">
        <v>0</v>
      </c>
      <c r="E54" s="38">
        <v>0</v>
      </c>
    </row>
    <row r="55" spans="1:6" s="21" customFormat="1" ht="37.5" hidden="1" customHeight="1" x14ac:dyDescent="0.3">
      <c r="A55" s="31" t="s">
        <v>54</v>
      </c>
      <c r="B55" s="19" t="s">
        <v>43</v>
      </c>
      <c r="C55" s="40">
        <f>C56</f>
        <v>0</v>
      </c>
      <c r="D55" s="40">
        <f t="shared" ref="D55:E55" si="13">D56</f>
        <v>0</v>
      </c>
      <c r="E55" s="40">
        <f t="shared" si="13"/>
        <v>0</v>
      </c>
      <c r="F55" s="20"/>
    </row>
    <row r="56" spans="1:6" s="21" customFormat="1" ht="52.5" hidden="1" customHeight="1" x14ac:dyDescent="0.3">
      <c r="A56" s="32" t="s">
        <v>53</v>
      </c>
      <c r="B56" s="19" t="s">
        <v>92</v>
      </c>
      <c r="C56" s="40">
        <f>C57</f>
        <v>0</v>
      </c>
      <c r="D56" s="40">
        <f>D57</f>
        <v>0</v>
      </c>
      <c r="E56" s="40">
        <f>E57</f>
        <v>0</v>
      </c>
      <c r="F56" s="20"/>
    </row>
    <row r="57" spans="1:6" s="21" customFormat="1" ht="72.75" hidden="1" customHeight="1" x14ac:dyDescent="0.3">
      <c r="A57" s="31" t="s">
        <v>71</v>
      </c>
      <c r="B57" s="19" t="s">
        <v>93</v>
      </c>
      <c r="C57" s="40">
        <v>0</v>
      </c>
      <c r="D57" s="40">
        <v>0</v>
      </c>
      <c r="E57" s="41">
        <v>0</v>
      </c>
      <c r="F57" s="20"/>
    </row>
    <row r="58" spans="1:6" s="21" customFormat="1" ht="87.75" hidden="1" customHeight="1" x14ac:dyDescent="0.3">
      <c r="A58" s="32" t="s">
        <v>11</v>
      </c>
      <c r="B58" s="19" t="s">
        <v>13</v>
      </c>
      <c r="C58" s="40"/>
      <c r="D58" s="42"/>
      <c r="E58" s="41"/>
      <c r="F58" s="20"/>
    </row>
    <row r="59" spans="1:6" s="21" customFormat="1" ht="82.5" hidden="1" x14ac:dyDescent="0.3">
      <c r="A59" s="32" t="s">
        <v>12</v>
      </c>
      <c r="B59" s="19" t="s">
        <v>14</v>
      </c>
      <c r="C59" s="40"/>
      <c r="D59" s="40"/>
      <c r="E59" s="41"/>
      <c r="F59" s="20"/>
    </row>
    <row r="60" spans="1:6" s="21" customFormat="1" ht="66" hidden="1" x14ac:dyDescent="0.3">
      <c r="A60" s="32" t="s">
        <v>15</v>
      </c>
      <c r="B60" s="19" t="s">
        <v>16</v>
      </c>
      <c r="C60" s="40"/>
      <c r="D60" s="40"/>
      <c r="E60" s="41"/>
      <c r="F60" s="20"/>
    </row>
    <row r="61" spans="1:6" s="21" customFormat="1" ht="66" hidden="1" x14ac:dyDescent="0.3">
      <c r="A61" s="32" t="s">
        <v>17</v>
      </c>
      <c r="B61" s="19" t="s">
        <v>18</v>
      </c>
      <c r="C61" s="40"/>
      <c r="D61" s="40"/>
      <c r="E61" s="41"/>
      <c r="F61" s="20"/>
    </row>
    <row r="62" spans="1:6" s="21" customFormat="1" ht="86.25" hidden="1" customHeight="1" x14ac:dyDescent="0.3">
      <c r="A62" s="32" t="s">
        <v>19</v>
      </c>
      <c r="B62" s="19" t="s">
        <v>41</v>
      </c>
      <c r="C62" s="40">
        <f>C63</f>
        <v>0</v>
      </c>
      <c r="D62" s="40">
        <f>D63</f>
        <v>0</v>
      </c>
      <c r="E62" s="41"/>
      <c r="F62" s="20"/>
    </row>
    <row r="63" spans="1:6" s="21" customFormat="1" ht="102" hidden="1" customHeight="1" x14ac:dyDescent="0.3">
      <c r="A63" s="32" t="s">
        <v>20</v>
      </c>
      <c r="B63" s="19" t="s">
        <v>42</v>
      </c>
      <c r="C63" s="40"/>
      <c r="D63" s="40"/>
      <c r="E63" s="41"/>
      <c r="F63" s="20"/>
    </row>
    <row r="64" spans="1:6" s="21" customFormat="1" ht="86.25" hidden="1" customHeight="1" x14ac:dyDescent="0.3">
      <c r="A64" s="32" t="s">
        <v>21</v>
      </c>
      <c r="B64" s="19" t="s">
        <v>39</v>
      </c>
      <c r="C64" s="40">
        <f>C65</f>
        <v>0</v>
      </c>
      <c r="D64" s="40">
        <f>D65</f>
        <v>0</v>
      </c>
      <c r="E64" s="41"/>
      <c r="F64" s="20"/>
    </row>
    <row r="65" spans="1:8" s="21" customFormat="1" ht="86.25" hidden="1" customHeight="1" x14ac:dyDescent="0.3">
      <c r="A65" s="32" t="s">
        <v>22</v>
      </c>
      <c r="B65" s="19" t="s">
        <v>40</v>
      </c>
      <c r="C65" s="40"/>
      <c r="D65" s="42">
        <v>0</v>
      </c>
      <c r="E65" s="41"/>
      <c r="F65" s="20"/>
    </row>
    <row r="66" spans="1:8" s="21" customFormat="1" ht="39" hidden="1" customHeight="1" x14ac:dyDescent="0.3">
      <c r="A66" s="32" t="s">
        <v>35</v>
      </c>
      <c r="B66" s="19" t="s">
        <v>37</v>
      </c>
      <c r="C66" s="40">
        <f>C67</f>
        <v>0</v>
      </c>
      <c r="D66" s="40">
        <f>D67</f>
        <v>0</v>
      </c>
      <c r="E66" s="41"/>
      <c r="F66" s="20"/>
    </row>
    <row r="67" spans="1:8" s="21" customFormat="1" ht="54" hidden="1" customHeight="1" x14ac:dyDescent="0.3">
      <c r="A67" s="32" t="s">
        <v>36</v>
      </c>
      <c r="B67" s="19" t="s">
        <v>38</v>
      </c>
      <c r="C67" s="40"/>
      <c r="D67" s="40">
        <v>0</v>
      </c>
      <c r="E67" s="41"/>
      <c r="F67" s="20"/>
    </row>
    <row r="68" spans="1:8" s="21" customFormat="1" ht="20.25" hidden="1" x14ac:dyDescent="0.3">
      <c r="A68" s="32" t="s">
        <v>23</v>
      </c>
      <c r="B68" s="19" t="s">
        <v>24</v>
      </c>
      <c r="C68" s="40"/>
      <c r="D68" s="40"/>
      <c r="E68" s="41"/>
      <c r="F68" s="20"/>
    </row>
    <row r="69" spans="1:8" s="21" customFormat="1" ht="20.25" hidden="1" x14ac:dyDescent="0.3">
      <c r="A69" s="32" t="s">
        <v>25</v>
      </c>
      <c r="B69" s="19" t="s">
        <v>26</v>
      </c>
      <c r="C69" s="40"/>
      <c r="D69" s="42"/>
      <c r="E69" s="41"/>
      <c r="F69" s="20"/>
    </row>
    <row r="70" spans="1:8" s="21" customFormat="1" ht="22.5" hidden="1" customHeight="1" x14ac:dyDescent="0.3">
      <c r="A70" s="31" t="s">
        <v>52</v>
      </c>
      <c r="B70" s="19" t="s">
        <v>27</v>
      </c>
      <c r="C70" s="40">
        <f t="shared" ref="C70:E71" si="14">C71</f>
        <v>0</v>
      </c>
      <c r="D70" s="40">
        <f t="shared" si="14"/>
        <v>0</v>
      </c>
      <c r="E70" s="40">
        <f t="shared" si="14"/>
        <v>0</v>
      </c>
      <c r="F70" s="20"/>
    </row>
    <row r="71" spans="1:8" s="21" customFormat="1" ht="32.25" hidden="1" customHeight="1" x14ac:dyDescent="0.3">
      <c r="A71" s="32" t="s">
        <v>74</v>
      </c>
      <c r="B71" s="19" t="s">
        <v>47</v>
      </c>
      <c r="C71" s="40">
        <f t="shared" si="14"/>
        <v>0</v>
      </c>
      <c r="D71" s="40">
        <f t="shared" si="14"/>
        <v>0</v>
      </c>
      <c r="E71" s="40">
        <f t="shared" si="14"/>
        <v>0</v>
      </c>
      <c r="F71" s="20"/>
    </row>
    <row r="72" spans="1:8" s="21" customFormat="1" ht="36" hidden="1" customHeight="1" x14ac:dyDescent="0.3">
      <c r="A72" s="32" t="s">
        <v>73</v>
      </c>
      <c r="B72" s="19" t="s">
        <v>72</v>
      </c>
      <c r="C72" s="40">
        <v>0</v>
      </c>
      <c r="D72" s="40"/>
      <c r="E72" s="41"/>
      <c r="F72" s="20"/>
    </row>
    <row r="73" spans="1:8" s="25" customFormat="1" ht="33" customHeight="1" x14ac:dyDescent="0.3">
      <c r="A73" s="33"/>
      <c r="B73" s="22" t="s">
        <v>9</v>
      </c>
      <c r="C73" s="43">
        <f>SUM(C24+C48)</f>
        <v>0</v>
      </c>
      <c r="D73" s="44">
        <f>SUM(D24+D48)</f>
        <v>0</v>
      </c>
      <c r="E73" s="44">
        <f>SUM(E24+E48)</f>
        <v>0</v>
      </c>
      <c r="F73" s="23"/>
      <c r="G73" s="24"/>
      <c r="H73" s="24"/>
    </row>
    <row r="74" spans="1:8" s="21" customFormat="1" x14ac:dyDescent="0.3">
      <c r="A74" s="26"/>
      <c r="B74" s="27"/>
      <c r="C74" s="28"/>
      <c r="D74" s="28"/>
      <c r="E74" s="20"/>
      <c r="F74" s="20"/>
    </row>
    <row r="78" spans="1:8" x14ac:dyDescent="0.3">
      <c r="A78" s="52"/>
      <c r="B78" s="52"/>
    </row>
  </sheetData>
  <mergeCells count="16">
    <mergeCell ref="A78:B78"/>
    <mergeCell ref="C1:E1"/>
    <mergeCell ref="C2:E2"/>
    <mergeCell ref="C8:E8"/>
    <mergeCell ref="C11:E11"/>
    <mergeCell ref="C21:C23"/>
    <mergeCell ref="D21:D23"/>
    <mergeCell ref="E21:E23"/>
    <mergeCell ref="A18:E18"/>
    <mergeCell ref="A21:A23"/>
    <mergeCell ref="B21:B23"/>
    <mergeCell ref="A19:E19"/>
    <mergeCell ref="C12:E12"/>
    <mergeCell ref="B16:F16"/>
    <mergeCell ref="C9:E9"/>
    <mergeCell ref="C10:E10"/>
  </mergeCells>
  <printOptions gridLinesSet="0"/>
  <pageMargins left="0.6692913385826772" right="0.19685039370078741" top="0.39370078740157483" bottom="0.19685039370078741" header="0" footer="0"/>
  <pageSetup paperSize="9" scale="5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LoskutovaEN</cp:lastModifiedBy>
  <cp:lastPrinted>2024-09-17T06:08:47Z</cp:lastPrinted>
  <dcterms:created xsi:type="dcterms:W3CDTF">1999-06-18T11:49:53Z</dcterms:created>
  <dcterms:modified xsi:type="dcterms:W3CDTF">2024-09-25T12:58:28Z</dcterms:modified>
</cp:coreProperties>
</file>